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unis\TAX_Bills\Tax Bills - 2018\"/>
    </mc:Choice>
  </mc:AlternateContent>
  <bookViews>
    <workbookView xWindow="0" yWindow="0" windowWidth="23040" windowHeight="9192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Sheet1!$A$1:$J$37</definedName>
  </definedNames>
  <calcPr calcId="162913"/>
</workbook>
</file>

<file path=xl/calcChain.xml><?xml version="1.0" encoding="utf-8"?>
<calcChain xmlns="http://schemas.openxmlformats.org/spreadsheetml/2006/main">
  <c r="J34" i="2" l="1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7" i="2"/>
  <c r="J6" i="2"/>
  <c r="J25" i="1" l="1"/>
  <c r="J34" i="1" l="1"/>
  <c r="J33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/>
  <c r="J6" i="1"/>
</calcChain>
</file>

<file path=xl/sharedStrings.xml><?xml version="1.0" encoding="utf-8"?>
<sst xmlns="http://schemas.openxmlformats.org/spreadsheetml/2006/main" count="118" uniqueCount="59">
  <si>
    <t>District</t>
  </si>
  <si>
    <t>Name</t>
  </si>
  <si>
    <t>Town</t>
  </si>
  <si>
    <t>County</t>
  </si>
  <si>
    <t>Fire</t>
  </si>
  <si>
    <t>Rescue</t>
  </si>
  <si>
    <t>Sanitation</t>
  </si>
  <si>
    <t xml:space="preserve">Community </t>
  </si>
  <si>
    <t>Rate</t>
  </si>
  <si>
    <t>Center</t>
  </si>
  <si>
    <t>Total</t>
  </si>
  <si>
    <t>01</t>
  </si>
  <si>
    <t>Avon</t>
  </si>
  <si>
    <t>02</t>
  </si>
  <si>
    <t>Buxton</t>
  </si>
  <si>
    <t>02MSD</t>
  </si>
  <si>
    <t>03</t>
  </si>
  <si>
    <t>Colington</t>
  </si>
  <si>
    <t>04</t>
  </si>
  <si>
    <t>East Lake</t>
  </si>
  <si>
    <t>05</t>
  </si>
  <si>
    <t>Frisco</t>
  </si>
  <si>
    <t>06</t>
  </si>
  <si>
    <t>Hatteras</t>
  </si>
  <si>
    <t>07</t>
  </si>
  <si>
    <t>Kill Devil Hills Town</t>
  </si>
  <si>
    <t>T07MD</t>
  </si>
  <si>
    <t>KDH Bch Nrshmnt District</t>
  </si>
  <si>
    <t>08</t>
  </si>
  <si>
    <t>Kitty Hawk Town</t>
  </si>
  <si>
    <t>T08BN</t>
  </si>
  <si>
    <t>KH Townwide Bch Nrshmnt</t>
  </si>
  <si>
    <t>T08MD</t>
  </si>
  <si>
    <t>KH Bch Nrshmnt District</t>
  </si>
  <si>
    <t>09</t>
  </si>
  <si>
    <t>Manns Harbor</t>
  </si>
  <si>
    <t>Manteo Town</t>
  </si>
  <si>
    <t>Manteo Outside</t>
  </si>
  <si>
    <t>Kill Devil Hills Outside</t>
  </si>
  <si>
    <t>Mashoes</t>
  </si>
  <si>
    <t>Nags Head Town</t>
  </si>
  <si>
    <t>14MS</t>
  </si>
  <si>
    <t>Nags Head Bch Nrshmnt Dt</t>
  </si>
  <si>
    <t>Rodanthe</t>
  </si>
  <si>
    <t>Stumpy Point</t>
  </si>
  <si>
    <t>Wanchese</t>
  </si>
  <si>
    <t>Salvo</t>
  </si>
  <si>
    <t>Waves</t>
  </si>
  <si>
    <t>Southern Shores Town</t>
  </si>
  <si>
    <t>Duck Town</t>
  </si>
  <si>
    <t>T21MDA</t>
  </si>
  <si>
    <t>Duck Bch Nrshmnt District A</t>
  </si>
  <si>
    <t>T21MDB</t>
  </si>
  <si>
    <t>Duck Bch Nrshmnt District B</t>
  </si>
  <si>
    <t>Martins Point</t>
  </si>
  <si>
    <t>Dare County Tax Rates 2018</t>
  </si>
  <si>
    <t>2018 Tax</t>
  </si>
  <si>
    <t>Approved - no change</t>
  </si>
  <si>
    <t>Approved -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</si>
</sst>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NumberFormat="1" applyFont="1" applyAlignment="1"/>
    <xf numFmtId="164" fontId="0" fillId="0" borderId="0" xfId="0" applyNumberFormat="1"/>
    <xf numFmtId="164" fontId="1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0" fillId="0" borderId="0" xfId="0" applyNumberFormat="1"/>
    <xf numFmtId="0" fontId="3" fillId="0" borderId="0" xfId="0" applyNumberFormat="1" applyFont="1"/>
    <xf numFmtId="0" fontId="3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/>
    <xf numFmtId="0" fontId="5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6" fillId="0" borderId="0" xfId="0" applyNumberFormat="1" applyFont="1" applyAlignment="1"/>
    <xf numFmtId="0" fontId="5" fillId="2" borderId="4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1" xfId="0" applyNumberFormat="1" applyFont="1" applyBorder="1"/>
    <xf numFmtId="164" fontId="3" fillId="0" borderId="3" xfId="0" applyNumberFormat="1" applyFont="1" applyBorder="1"/>
    <xf numFmtId="0" fontId="1" fillId="0" borderId="4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3" fillId="0" borderId="2" xfId="0" applyNumberFormat="1" applyFont="1" applyBorder="1"/>
    <xf numFmtId="0" fontId="0" fillId="0" borderId="4" xfId="0" applyNumberFormat="1" applyBorder="1"/>
    <xf numFmtId="0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6" xfId="0" applyNumberFormat="1" applyFont="1" applyFill="1" applyBorder="1"/>
    <xf numFmtId="0" fontId="3" fillId="0" borderId="6" xfId="0" applyNumberFormat="1" applyFont="1" applyBorder="1"/>
    <xf numFmtId="0" fontId="3" fillId="0" borderId="7" xfId="0" applyNumberFormat="1" applyFont="1" applyBorder="1"/>
    <xf numFmtId="164" fontId="3" fillId="0" borderId="8" xfId="0" applyNumberFormat="1" applyFont="1" applyBorder="1"/>
    <xf numFmtId="164" fontId="8" fillId="0" borderId="0" xfId="0" applyNumberFormat="1" applyFont="1" applyBorder="1"/>
    <xf numFmtId="0" fontId="8" fillId="0" borderId="0" xfId="0" applyNumberFormat="1" applyFont="1"/>
    <xf numFmtId="0" fontId="8" fillId="0" borderId="0" xfId="0" applyNumberFormat="1" applyFont="1" applyAlignment="1"/>
    <xf numFmtId="0" fontId="8" fillId="0" borderId="0" xfId="0" applyFont="1"/>
    <xf numFmtId="164" fontId="3" fillId="0" borderId="1" xfId="0" applyNumberFormat="1" applyFont="1" applyFill="1" applyBorder="1" applyAlignment="1">
      <alignment horizontal="right"/>
    </xf>
    <xf numFmtId="164" fontId="3" fillId="0" borderId="6" xfId="0" applyNumberFormat="1" applyFont="1" applyFill="1" applyBorder="1"/>
    <xf numFmtId="0" fontId="3" fillId="0" borderId="8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164" fontId="3" fillId="3" borderId="1" xfId="0" applyNumberFormat="1" applyFont="1" applyFill="1" applyBorder="1"/>
    <xf numFmtId="164" fontId="3" fillId="4" borderId="1" xfId="0" applyNumberFormat="1" applyFont="1" applyFill="1" applyBorder="1"/>
    <xf numFmtId="0" fontId="1" fillId="3" borderId="0" xfId="0" applyNumberFormat="1" applyFont="1" applyFill="1" applyAlignment="1"/>
    <xf numFmtId="0" fontId="1" fillId="4" borderId="0" xfId="0" applyNumberFormat="1" applyFont="1" applyFill="1" applyAlignment="1"/>
    <xf numFmtId="0" fontId="3" fillId="0" borderId="0" xfId="0" applyNumberFormat="1" applyFont="1" applyFill="1" applyBorder="1"/>
    <xf numFmtId="0" fontId="3" fillId="0" borderId="0" xfId="0" applyNumberFormat="1" applyFont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/>
    <xf numFmtId="0" fontId="0" fillId="0" borderId="0" xfId="0" applyNumberFormat="1" applyBorder="1"/>
    <xf numFmtId="164" fontId="3" fillId="3" borderId="6" xfId="0" applyNumberFormat="1" applyFont="1" applyFill="1" applyBorder="1"/>
    <xf numFmtId="164" fontId="3" fillId="3" borderId="1" xfId="1" applyNumberFormat="1" applyFont="1" applyFill="1" applyBorder="1"/>
    <xf numFmtId="0" fontId="1" fillId="0" borderId="0" xfId="0" applyNumberFormat="1" applyFont="1" applyFill="1" applyAlignment="1"/>
    <xf numFmtId="164" fontId="0" fillId="0" borderId="0" xfId="0" applyNumberFormat="1" applyFill="1"/>
    <xf numFmtId="164" fontId="8" fillId="0" borderId="0" xfId="0" applyNumberFormat="1" applyFont="1" applyFill="1" applyBorder="1"/>
    <xf numFmtId="164" fontId="3" fillId="0" borderId="1" xfId="1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8"/>
  <sheetViews>
    <sheetView zoomScaleNormal="100" workbookViewId="0">
      <selection sqref="A1:XFD1048576"/>
    </sheetView>
  </sheetViews>
  <sheetFormatPr defaultColWidth="12.44140625" defaultRowHeight="15.6" x14ac:dyDescent="0.3"/>
  <cols>
    <col min="1" max="1" width="9.44140625" style="1" customWidth="1"/>
    <col min="2" max="2" width="1.5546875" style="1" customWidth="1"/>
    <col min="3" max="3" width="28.6640625" style="1" customWidth="1"/>
    <col min="4" max="4" width="8.5546875" style="2" customWidth="1"/>
    <col min="5" max="5" width="8.44140625" style="1" customWidth="1"/>
    <col min="6" max="7" width="8.44140625" style="2" customWidth="1"/>
    <col min="8" max="8" width="10.33203125" style="3" customWidth="1"/>
    <col min="9" max="9" width="11" style="2" customWidth="1"/>
    <col min="10" max="10" width="10.109375" style="2" customWidth="1"/>
    <col min="11" max="11" width="1.88671875" style="1" hidden="1" customWidth="1"/>
    <col min="12" max="16384" width="12.44140625" style="1"/>
  </cols>
  <sheetData>
    <row r="1" spans="1:255" ht="1.95" customHeight="1" x14ac:dyDescent="0.3"/>
    <row r="2" spans="1:255" ht="22.5" customHeight="1" x14ac:dyDescent="0.4">
      <c r="A2" s="4" t="s">
        <v>55</v>
      </c>
      <c r="B2" s="5"/>
      <c r="C2" s="5"/>
      <c r="D2" s="6"/>
      <c r="E2" s="5"/>
      <c r="F2" s="6"/>
      <c r="G2" s="6"/>
      <c r="H2" s="6"/>
      <c r="I2" s="6"/>
      <c r="J2" s="6"/>
      <c r="K2" s="7"/>
    </row>
    <row r="3" spans="1:255" ht="5.4" hidden="1" customHeight="1" x14ac:dyDescent="0.3">
      <c r="A3" s="8"/>
      <c r="B3" s="9"/>
      <c r="C3" s="9"/>
      <c r="D3" s="10"/>
      <c r="E3" s="9"/>
      <c r="F3" s="11"/>
      <c r="G3" s="11"/>
      <c r="H3" s="12"/>
      <c r="I3" s="10"/>
      <c r="J3" s="11"/>
      <c r="K3" s="7"/>
    </row>
    <row r="4" spans="1:255" s="18" customFormat="1" ht="17.399999999999999" customHeight="1" x14ac:dyDescent="0.25">
      <c r="A4" s="13" t="s">
        <v>0</v>
      </c>
      <c r="B4" s="13"/>
      <c r="C4" s="14" t="s">
        <v>1</v>
      </c>
      <c r="D4" s="15" t="s">
        <v>2</v>
      </c>
      <c r="E4" s="13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56</v>
      </c>
      <c r="K4" s="17"/>
    </row>
    <row r="5" spans="1:255" s="18" customFormat="1" ht="17.399999999999999" customHeight="1" x14ac:dyDescent="0.25">
      <c r="A5" s="19"/>
      <c r="B5" s="19"/>
      <c r="C5" s="20"/>
      <c r="D5" s="21" t="s">
        <v>8</v>
      </c>
      <c r="E5" s="19"/>
      <c r="F5" s="21"/>
      <c r="G5" s="21"/>
      <c r="H5" s="21"/>
      <c r="I5" s="21" t="s">
        <v>9</v>
      </c>
      <c r="J5" s="22" t="s">
        <v>10</v>
      </c>
      <c r="K5" s="17"/>
    </row>
    <row r="6" spans="1:255" ht="22.95" customHeight="1" x14ac:dyDescent="0.25">
      <c r="A6" s="23" t="s">
        <v>11</v>
      </c>
      <c r="B6" s="23"/>
      <c r="C6" s="24" t="s">
        <v>12</v>
      </c>
      <c r="D6" s="42"/>
      <c r="E6" s="32">
        <v>0.47</v>
      </c>
      <c r="F6" s="42">
        <v>6.6500000000000004E-2</v>
      </c>
      <c r="G6" s="42">
        <v>9.5999999999999992E-3</v>
      </c>
      <c r="H6" s="42">
        <v>0.10299999999999999</v>
      </c>
      <c r="I6" s="42"/>
      <c r="J6" s="26">
        <f t="shared" ref="J6:J34" si="0">SUM(D6+E6+F6+G6+H6+I6)</f>
        <v>0.64910000000000001</v>
      </c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</row>
    <row r="7" spans="1:255" ht="22.95" customHeight="1" x14ac:dyDescent="0.3">
      <c r="A7" s="23" t="s">
        <v>13</v>
      </c>
      <c r="B7" s="23"/>
      <c r="C7" s="29" t="s">
        <v>14</v>
      </c>
      <c r="D7" s="33"/>
      <c r="E7" s="32">
        <v>0.47</v>
      </c>
      <c r="F7" s="33">
        <v>0.10580000000000001</v>
      </c>
      <c r="G7" s="42">
        <v>9.5999999999999992E-3</v>
      </c>
      <c r="H7" s="42">
        <v>0.10299999999999999</v>
      </c>
      <c r="I7" s="33"/>
      <c r="J7" s="26">
        <f t="shared" si="0"/>
        <v>0.68840000000000001</v>
      </c>
      <c r="K7" s="30"/>
    </row>
    <row r="8" spans="1:255" ht="22.95" customHeight="1" x14ac:dyDescent="0.3">
      <c r="A8" s="31" t="s">
        <v>15</v>
      </c>
      <c r="B8" s="23"/>
      <c r="C8" s="29" t="s">
        <v>14</v>
      </c>
      <c r="D8" s="33">
        <v>0.25</v>
      </c>
      <c r="E8" s="32"/>
      <c r="F8" s="33"/>
      <c r="G8" s="42"/>
      <c r="H8" s="42"/>
      <c r="I8" s="33"/>
      <c r="J8" s="26">
        <v>0.25</v>
      </c>
      <c r="K8" s="30"/>
    </row>
    <row r="9" spans="1:255" ht="22.95" customHeight="1" x14ac:dyDescent="0.3">
      <c r="A9" s="31" t="s">
        <v>16</v>
      </c>
      <c r="B9" s="23"/>
      <c r="C9" s="29" t="s">
        <v>17</v>
      </c>
      <c r="D9" s="33"/>
      <c r="E9" s="32">
        <v>0.47</v>
      </c>
      <c r="F9" s="33">
        <v>0.1391</v>
      </c>
      <c r="G9" s="33"/>
      <c r="H9" s="42">
        <v>0.10299999999999999</v>
      </c>
      <c r="I9" s="33"/>
      <c r="J9" s="26">
        <f t="shared" si="0"/>
        <v>0.71209999999999996</v>
      </c>
      <c r="K9" s="30"/>
    </row>
    <row r="10" spans="1:255" ht="22.95" customHeight="1" x14ac:dyDescent="0.3">
      <c r="A10" s="31" t="s">
        <v>18</v>
      </c>
      <c r="B10" s="23"/>
      <c r="C10" s="29" t="s">
        <v>19</v>
      </c>
      <c r="D10" s="33"/>
      <c r="E10" s="32">
        <v>0.47</v>
      </c>
      <c r="F10" s="33"/>
      <c r="G10" s="33"/>
      <c r="H10" s="42">
        <v>0.10299999999999999</v>
      </c>
      <c r="I10" s="33"/>
      <c r="J10" s="26">
        <f t="shared" si="0"/>
        <v>0.57299999999999995</v>
      </c>
      <c r="K10" s="30"/>
    </row>
    <row r="11" spans="1:255" ht="22.95" customHeight="1" x14ac:dyDescent="0.3">
      <c r="A11" s="31" t="s">
        <v>20</v>
      </c>
      <c r="B11" s="23"/>
      <c r="C11" s="29" t="s">
        <v>21</v>
      </c>
      <c r="D11" s="33"/>
      <c r="E11" s="32">
        <v>0.47</v>
      </c>
      <c r="F11" s="33">
        <v>5.5899999999999998E-2</v>
      </c>
      <c r="G11" s="42">
        <v>9.5999999999999992E-3</v>
      </c>
      <c r="H11" s="42">
        <v>0.10299999999999999</v>
      </c>
      <c r="I11" s="33"/>
      <c r="J11" s="26">
        <f t="shared" si="0"/>
        <v>0.63849999999999996</v>
      </c>
      <c r="K11" s="30"/>
    </row>
    <row r="12" spans="1:255" ht="22.95" customHeight="1" x14ac:dyDescent="0.3">
      <c r="A12" s="31" t="s">
        <v>22</v>
      </c>
      <c r="B12" s="23"/>
      <c r="C12" s="29" t="s">
        <v>23</v>
      </c>
      <c r="D12" s="33"/>
      <c r="E12" s="32">
        <v>0.47</v>
      </c>
      <c r="F12" s="33">
        <v>6.3399999999999998E-2</v>
      </c>
      <c r="G12" s="33">
        <v>9.5999999999999992E-3</v>
      </c>
      <c r="H12" s="42">
        <v>0.10299999999999999</v>
      </c>
      <c r="I12" s="33">
        <v>8.2100000000000006E-2</v>
      </c>
      <c r="J12" s="26">
        <f t="shared" si="0"/>
        <v>0.72809999999999997</v>
      </c>
      <c r="K12" s="30"/>
    </row>
    <row r="13" spans="1:255" ht="22.95" customHeight="1" x14ac:dyDescent="0.3">
      <c r="A13" s="31" t="s">
        <v>24</v>
      </c>
      <c r="B13" s="23"/>
      <c r="C13" s="29" t="s">
        <v>25</v>
      </c>
      <c r="D13" s="47">
        <v>0.38090000000000002</v>
      </c>
      <c r="E13" s="32">
        <v>0.47</v>
      </c>
      <c r="F13" s="33"/>
      <c r="G13" s="33"/>
      <c r="H13" s="33"/>
      <c r="I13" s="33"/>
      <c r="J13" s="26">
        <f t="shared" si="0"/>
        <v>0.85089999999999999</v>
      </c>
      <c r="K13" s="30"/>
    </row>
    <row r="14" spans="1:255" ht="22.95" customHeight="1" x14ac:dyDescent="0.3">
      <c r="A14" s="31" t="s">
        <v>26</v>
      </c>
      <c r="B14" s="23"/>
      <c r="C14" s="29" t="s">
        <v>27</v>
      </c>
      <c r="D14" s="47">
        <v>0.33</v>
      </c>
      <c r="E14" s="32"/>
      <c r="F14" s="33"/>
      <c r="G14" s="33"/>
      <c r="H14" s="33"/>
      <c r="I14" s="33"/>
      <c r="J14" s="26">
        <f t="shared" si="0"/>
        <v>0.33</v>
      </c>
      <c r="K14" s="30"/>
    </row>
    <row r="15" spans="1:255" ht="22.95" customHeight="1" x14ac:dyDescent="0.3">
      <c r="A15" s="31" t="s">
        <v>28</v>
      </c>
      <c r="B15" s="23"/>
      <c r="C15" s="29" t="s">
        <v>29</v>
      </c>
      <c r="D15" s="47">
        <v>0.3</v>
      </c>
      <c r="E15" s="32">
        <v>0.47</v>
      </c>
      <c r="F15" s="33"/>
      <c r="G15" s="33"/>
      <c r="H15" s="33"/>
      <c r="I15" s="33"/>
      <c r="J15" s="26">
        <f t="shared" si="0"/>
        <v>0.77</v>
      </c>
      <c r="K15" s="30"/>
    </row>
    <row r="16" spans="1:255" ht="22.95" customHeight="1" x14ac:dyDescent="0.3">
      <c r="A16" s="31" t="s">
        <v>30</v>
      </c>
      <c r="B16" s="23"/>
      <c r="C16" s="29" t="s">
        <v>31</v>
      </c>
      <c r="D16" s="47">
        <v>0.04</v>
      </c>
      <c r="E16" s="32"/>
      <c r="F16" s="33"/>
      <c r="G16" s="33"/>
      <c r="H16" s="33"/>
      <c r="I16" s="33"/>
      <c r="J16" s="26">
        <f t="shared" si="0"/>
        <v>0.04</v>
      </c>
      <c r="K16" s="30"/>
    </row>
    <row r="17" spans="1:11" ht="22.95" customHeight="1" x14ac:dyDescent="0.3">
      <c r="A17" s="31" t="s">
        <v>32</v>
      </c>
      <c r="B17" s="23"/>
      <c r="C17" s="29" t="s">
        <v>33</v>
      </c>
      <c r="D17" s="47">
        <v>0.12</v>
      </c>
      <c r="E17" s="32"/>
      <c r="F17" s="33"/>
      <c r="G17" s="33"/>
      <c r="H17" s="33"/>
      <c r="I17" s="33"/>
      <c r="J17" s="26">
        <f t="shared" si="0"/>
        <v>0.12</v>
      </c>
      <c r="K17" s="30"/>
    </row>
    <row r="18" spans="1:11" ht="22.95" customHeight="1" x14ac:dyDescent="0.3">
      <c r="A18" s="31" t="s">
        <v>34</v>
      </c>
      <c r="B18" s="23"/>
      <c r="C18" s="29" t="s">
        <v>35</v>
      </c>
      <c r="D18" s="33"/>
      <c r="E18" s="32">
        <v>0.47</v>
      </c>
      <c r="F18" s="33">
        <v>7.0300000000000001E-2</v>
      </c>
      <c r="G18" s="33"/>
      <c r="H18" s="42">
        <v>0.10299999999999999</v>
      </c>
      <c r="I18" s="33"/>
      <c r="J18" s="26">
        <f t="shared" si="0"/>
        <v>0.64329999999999998</v>
      </c>
      <c r="K18" s="30"/>
    </row>
    <row r="19" spans="1:11" ht="22.95" customHeight="1" x14ac:dyDescent="0.3">
      <c r="A19" s="32">
        <v>10</v>
      </c>
      <c r="B19" s="25"/>
      <c r="C19" s="29" t="s">
        <v>36</v>
      </c>
      <c r="D19" s="47">
        <v>0.37</v>
      </c>
      <c r="E19" s="32">
        <v>0.47</v>
      </c>
      <c r="F19" s="33"/>
      <c r="G19" s="33"/>
      <c r="H19" s="33"/>
      <c r="I19" s="33"/>
      <c r="J19" s="26">
        <f t="shared" si="0"/>
        <v>0.84</v>
      </c>
      <c r="K19" s="30"/>
    </row>
    <row r="20" spans="1:11" ht="22.95" customHeight="1" x14ac:dyDescent="0.3">
      <c r="A20" s="32">
        <v>11</v>
      </c>
      <c r="B20" s="25"/>
      <c r="C20" s="29" t="s">
        <v>37</v>
      </c>
      <c r="D20" s="33"/>
      <c r="E20" s="32">
        <v>0.47</v>
      </c>
      <c r="F20" s="33">
        <v>4.3499999999999997E-2</v>
      </c>
      <c r="G20" s="33"/>
      <c r="H20" s="42">
        <v>0.10299999999999999</v>
      </c>
      <c r="I20" s="33"/>
      <c r="J20" s="26">
        <f t="shared" si="0"/>
        <v>0.61649999999999994</v>
      </c>
      <c r="K20" s="30"/>
    </row>
    <row r="21" spans="1:11" ht="22.95" customHeight="1" x14ac:dyDescent="0.3">
      <c r="A21" s="32">
        <v>12</v>
      </c>
      <c r="B21" s="25"/>
      <c r="C21" s="29" t="s">
        <v>38</v>
      </c>
      <c r="D21" s="33"/>
      <c r="E21" s="32">
        <v>0.47</v>
      </c>
      <c r="F21" s="33">
        <v>0.1391</v>
      </c>
      <c r="G21" s="33"/>
      <c r="H21" s="42">
        <v>0.10299999999999999</v>
      </c>
      <c r="I21" s="33"/>
      <c r="J21" s="26">
        <f t="shared" si="0"/>
        <v>0.71209999999999996</v>
      </c>
      <c r="K21" s="30"/>
    </row>
    <row r="22" spans="1:11" ht="22.95" customHeight="1" x14ac:dyDescent="0.3">
      <c r="A22" s="32">
        <v>13</v>
      </c>
      <c r="B22" s="25"/>
      <c r="C22" s="29" t="s">
        <v>39</v>
      </c>
      <c r="D22" s="33"/>
      <c r="E22" s="32">
        <v>0.47</v>
      </c>
      <c r="F22" s="33"/>
      <c r="G22" s="33"/>
      <c r="H22" s="42">
        <v>0.10299999999999999</v>
      </c>
      <c r="I22" s="33"/>
      <c r="J22" s="26">
        <f t="shared" si="0"/>
        <v>0.57299999999999995</v>
      </c>
      <c r="K22" s="30"/>
    </row>
    <row r="23" spans="1:11" ht="22.95" customHeight="1" x14ac:dyDescent="0.3">
      <c r="A23" s="32">
        <v>14</v>
      </c>
      <c r="B23" s="25"/>
      <c r="C23" s="29" t="s">
        <v>40</v>
      </c>
      <c r="D23" s="57">
        <v>0.307</v>
      </c>
      <c r="E23" s="32">
        <v>0.47</v>
      </c>
      <c r="F23" s="33"/>
      <c r="G23" s="33"/>
      <c r="H23" s="33"/>
      <c r="I23" s="33"/>
      <c r="J23" s="26">
        <f t="shared" si="0"/>
        <v>0.77699999999999991</v>
      </c>
      <c r="K23" s="30"/>
    </row>
    <row r="24" spans="1:11" ht="22.95" customHeight="1" x14ac:dyDescent="0.3">
      <c r="A24" s="31" t="s">
        <v>41</v>
      </c>
      <c r="B24" s="25"/>
      <c r="C24" s="29" t="s">
        <v>42</v>
      </c>
      <c r="D24" s="47">
        <v>0.17499999999999999</v>
      </c>
      <c r="E24" s="32"/>
      <c r="F24" s="33"/>
      <c r="G24" s="33"/>
      <c r="H24" s="33"/>
      <c r="I24" s="33"/>
      <c r="J24" s="26">
        <f t="shared" si="0"/>
        <v>0.17499999999999999</v>
      </c>
      <c r="K24" s="30"/>
    </row>
    <row r="25" spans="1:11" ht="22.95" customHeight="1" x14ac:dyDescent="0.3">
      <c r="A25" s="32">
        <v>15</v>
      </c>
      <c r="B25" s="25"/>
      <c r="C25" s="29" t="s">
        <v>43</v>
      </c>
      <c r="D25" s="33"/>
      <c r="E25" s="32">
        <v>0.47</v>
      </c>
      <c r="F25" s="33">
        <v>8.6099999999999996E-2</v>
      </c>
      <c r="G25" s="33"/>
      <c r="H25" s="42">
        <v>0.10299999999999999</v>
      </c>
      <c r="I25" s="33">
        <v>3.0599999999999999E-2</v>
      </c>
      <c r="J25" s="26">
        <f>SUM(D25+E25+F25+G25+H25+I25)</f>
        <v>0.68969999999999987</v>
      </c>
      <c r="K25" s="30"/>
    </row>
    <row r="26" spans="1:11" ht="22.95" customHeight="1" x14ac:dyDescent="0.3">
      <c r="A26" s="32">
        <v>16</v>
      </c>
      <c r="B26" s="25"/>
      <c r="C26" s="29" t="s">
        <v>44</v>
      </c>
      <c r="D26" s="33"/>
      <c r="E26" s="32">
        <v>0.47</v>
      </c>
      <c r="F26" s="33">
        <v>9.6199999999999994E-2</v>
      </c>
      <c r="G26" s="33"/>
      <c r="H26" s="42">
        <v>0.10299999999999999</v>
      </c>
      <c r="I26" s="33">
        <v>3.0800000000000001E-2</v>
      </c>
      <c r="J26" s="26">
        <f t="shared" si="0"/>
        <v>0.7</v>
      </c>
      <c r="K26" s="30"/>
    </row>
    <row r="27" spans="1:11" ht="22.95" customHeight="1" x14ac:dyDescent="0.3">
      <c r="A27" s="32">
        <v>17</v>
      </c>
      <c r="B27" s="25"/>
      <c r="C27" s="29" t="s">
        <v>45</v>
      </c>
      <c r="D27" s="33"/>
      <c r="E27" s="32">
        <v>0.47</v>
      </c>
      <c r="F27" s="33">
        <v>4.3499999999999997E-2</v>
      </c>
      <c r="G27" s="33"/>
      <c r="H27" s="42">
        <v>0.10299999999999999</v>
      </c>
      <c r="I27" s="33">
        <v>2.6599999999999999E-2</v>
      </c>
      <c r="J27" s="26">
        <f t="shared" si="0"/>
        <v>0.64309999999999989</v>
      </c>
      <c r="K27" s="30"/>
    </row>
    <row r="28" spans="1:11" ht="22.95" customHeight="1" x14ac:dyDescent="0.3">
      <c r="A28" s="32">
        <v>18</v>
      </c>
      <c r="B28" s="25"/>
      <c r="C28" s="29" t="s">
        <v>46</v>
      </c>
      <c r="D28" s="33"/>
      <c r="E28" s="32">
        <v>0.47</v>
      </c>
      <c r="F28" s="33">
        <v>8.6099999999999996E-2</v>
      </c>
      <c r="G28" s="33"/>
      <c r="H28" s="42">
        <v>0.10299999999999999</v>
      </c>
      <c r="I28" s="33">
        <v>3.0599999999999999E-2</v>
      </c>
      <c r="J28" s="26">
        <f t="shared" si="0"/>
        <v>0.68969999999999987</v>
      </c>
      <c r="K28" s="30"/>
    </row>
    <row r="29" spans="1:11" ht="22.95" customHeight="1" x14ac:dyDescent="0.3">
      <c r="A29" s="32">
        <v>19</v>
      </c>
      <c r="B29" s="25"/>
      <c r="C29" s="29" t="s">
        <v>47</v>
      </c>
      <c r="D29" s="33"/>
      <c r="E29" s="32">
        <v>0.47</v>
      </c>
      <c r="F29" s="33">
        <v>8.6099999999999996E-2</v>
      </c>
      <c r="G29" s="33"/>
      <c r="H29" s="42">
        <v>0.10299999999999999</v>
      </c>
      <c r="I29" s="33">
        <v>3.0599999999999999E-2</v>
      </c>
      <c r="J29" s="26">
        <f t="shared" si="0"/>
        <v>0.68969999999999987</v>
      </c>
      <c r="K29" s="30"/>
    </row>
    <row r="30" spans="1:11" ht="22.95" customHeight="1" x14ac:dyDescent="0.3">
      <c r="A30" s="32">
        <v>20</v>
      </c>
      <c r="B30" s="25"/>
      <c r="C30" s="29" t="s">
        <v>48</v>
      </c>
      <c r="D30" s="47">
        <v>0.22</v>
      </c>
      <c r="E30" s="32">
        <v>0.47</v>
      </c>
      <c r="F30" s="33"/>
      <c r="G30" s="33"/>
      <c r="H30" s="33"/>
      <c r="I30" s="33"/>
      <c r="J30" s="26">
        <f t="shared" si="0"/>
        <v>0.69</v>
      </c>
      <c r="K30" s="30"/>
    </row>
    <row r="31" spans="1:11" ht="22.95" customHeight="1" x14ac:dyDescent="0.3">
      <c r="A31" s="32">
        <v>21</v>
      </c>
      <c r="B31" s="25"/>
      <c r="C31" s="29" t="s">
        <v>49</v>
      </c>
      <c r="D31" s="46">
        <v>0.22500000000000001</v>
      </c>
      <c r="E31" s="32">
        <v>0.47</v>
      </c>
      <c r="F31" s="33"/>
      <c r="G31" s="33"/>
      <c r="H31" s="33"/>
      <c r="I31" s="33"/>
      <c r="J31" s="26">
        <f>SUM(D31+E31+F31+G31+H31+I31)</f>
        <v>0.69499999999999995</v>
      </c>
      <c r="K31" s="30"/>
    </row>
    <row r="32" spans="1:11" ht="22.95" customHeight="1" x14ac:dyDescent="0.3">
      <c r="A32" s="31" t="s">
        <v>50</v>
      </c>
      <c r="B32" s="25"/>
      <c r="C32" s="29" t="s">
        <v>51</v>
      </c>
      <c r="D32" s="47">
        <v>0.14799999999999999</v>
      </c>
      <c r="E32" s="32"/>
      <c r="F32" s="33"/>
      <c r="G32" s="33"/>
      <c r="H32" s="33"/>
      <c r="I32" s="33"/>
      <c r="J32" s="26">
        <f t="shared" si="0"/>
        <v>0.14799999999999999</v>
      </c>
      <c r="K32" s="30"/>
    </row>
    <row r="33" spans="1:255" ht="22.95" customHeight="1" x14ac:dyDescent="0.3">
      <c r="A33" s="31" t="s">
        <v>52</v>
      </c>
      <c r="B33" s="25"/>
      <c r="C33" s="29" t="s">
        <v>53</v>
      </c>
      <c r="D33" s="47">
        <v>0.315</v>
      </c>
      <c r="E33" s="32"/>
      <c r="F33" s="33"/>
      <c r="G33" s="33"/>
      <c r="H33" s="33"/>
      <c r="I33" s="33"/>
      <c r="J33" s="26">
        <f t="shared" si="0"/>
        <v>0.315</v>
      </c>
      <c r="K33" s="30"/>
    </row>
    <row r="34" spans="1:255" ht="22.95" customHeight="1" x14ac:dyDescent="0.3">
      <c r="A34" s="34">
        <v>22</v>
      </c>
      <c r="B34" s="35"/>
      <c r="C34" s="36" t="s">
        <v>54</v>
      </c>
      <c r="D34" s="43"/>
      <c r="E34" s="44">
        <v>0.47</v>
      </c>
      <c r="F34" s="56">
        <v>5.1900000000000002E-2</v>
      </c>
      <c r="G34" s="43"/>
      <c r="H34" s="45">
        <v>0.10299999999999999</v>
      </c>
      <c r="I34" s="43"/>
      <c r="J34" s="37">
        <f t="shared" si="0"/>
        <v>0.62490000000000001</v>
      </c>
      <c r="K34" s="30"/>
    </row>
    <row r="35" spans="1:255" ht="4.95" customHeight="1" x14ac:dyDescent="0.3">
      <c r="A35" s="50"/>
      <c r="B35" s="51"/>
      <c r="C35" s="51"/>
      <c r="D35" s="52"/>
      <c r="E35" s="50"/>
      <c r="F35" s="52"/>
      <c r="G35" s="52"/>
      <c r="H35" s="53"/>
      <c r="I35" s="52"/>
      <c r="J35" s="54"/>
      <c r="K35" s="55"/>
    </row>
    <row r="36" spans="1:255" s="41" customFormat="1" ht="15" customHeight="1" x14ac:dyDescent="0.3">
      <c r="A36" s="49"/>
      <c r="B36" s="1" t="s">
        <v>57</v>
      </c>
      <c r="C36" s="1"/>
      <c r="D36" s="58"/>
      <c r="E36" s="58"/>
      <c r="F36" s="59"/>
      <c r="G36" s="60"/>
      <c r="H36" s="38"/>
      <c r="I36" s="38"/>
      <c r="J36" s="38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</row>
    <row r="37" spans="1:255" ht="13.2" customHeight="1" x14ac:dyDescent="0.3">
      <c r="A37" s="48"/>
      <c r="B37" s="1" t="s">
        <v>58</v>
      </c>
      <c r="D37" s="58"/>
      <c r="E37" s="58"/>
      <c r="F37" s="59"/>
      <c r="G37" s="59"/>
      <c r="J37" s="1"/>
    </row>
    <row r="38" spans="1:255" x14ac:dyDescent="0.3">
      <c r="F38" s="1"/>
    </row>
    <row r="39" spans="1:255" x14ac:dyDescent="0.3">
      <c r="D39" s="1"/>
      <c r="F39" s="1"/>
    </row>
    <row r="40" spans="1:255" x14ac:dyDescent="0.3">
      <c r="D40" s="1"/>
      <c r="F40" s="1"/>
    </row>
    <row r="48" spans="1:255" x14ac:dyDescent="0.3">
      <c r="F48" s="1"/>
    </row>
  </sheetData>
  <pageMargins left="0.13" right="0.13" top="0.17" bottom="0.17" header="0.17" footer="0.17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workbookViewId="0">
      <selection activeCell="L43" sqref="L43"/>
    </sheetView>
  </sheetViews>
  <sheetFormatPr defaultColWidth="12.44140625" defaultRowHeight="15.6" x14ac:dyDescent="0.3"/>
  <cols>
    <col min="1" max="1" width="9.44140625" style="1" customWidth="1"/>
    <col min="2" max="2" width="1.5546875" style="1" customWidth="1"/>
    <col min="3" max="3" width="28.109375" style="1" customWidth="1"/>
    <col min="4" max="4" width="8.5546875" style="2" customWidth="1"/>
    <col min="5" max="5" width="8.44140625" style="1" customWidth="1"/>
    <col min="6" max="7" width="8.44140625" style="2" customWidth="1"/>
    <col min="8" max="8" width="10.33203125" style="3" customWidth="1"/>
    <col min="9" max="9" width="10.33203125" style="2" customWidth="1"/>
    <col min="10" max="10" width="10.109375" style="2" customWidth="1"/>
    <col min="11" max="11" width="1.88671875" style="1" hidden="1" customWidth="1"/>
    <col min="12" max="16384" width="12.44140625" style="1"/>
  </cols>
  <sheetData>
    <row r="1" spans="1:255" ht="1.95" customHeight="1" x14ac:dyDescent="0.3"/>
    <row r="2" spans="1:255" ht="22.5" customHeight="1" x14ac:dyDescent="0.4">
      <c r="A2" s="4" t="s">
        <v>55</v>
      </c>
      <c r="B2" s="5"/>
      <c r="C2" s="5"/>
      <c r="D2" s="6"/>
      <c r="E2" s="5"/>
      <c r="F2" s="6"/>
      <c r="G2" s="6"/>
      <c r="H2" s="6"/>
      <c r="I2" s="6"/>
      <c r="J2" s="6"/>
      <c r="K2" s="7"/>
    </row>
    <row r="3" spans="1:255" ht="5.4" hidden="1" customHeight="1" x14ac:dyDescent="0.3">
      <c r="A3" s="8"/>
      <c r="B3" s="9"/>
      <c r="C3" s="9"/>
      <c r="D3" s="10"/>
      <c r="E3" s="9"/>
      <c r="F3" s="11"/>
      <c r="G3" s="11"/>
      <c r="H3" s="12"/>
      <c r="I3" s="10"/>
      <c r="J3" s="11"/>
      <c r="K3" s="7"/>
    </row>
    <row r="4" spans="1:255" s="18" customFormat="1" ht="17.399999999999999" customHeight="1" x14ac:dyDescent="0.25">
      <c r="A4" s="13" t="s">
        <v>0</v>
      </c>
      <c r="B4" s="13"/>
      <c r="C4" s="14" t="s">
        <v>1</v>
      </c>
      <c r="D4" s="15" t="s">
        <v>2</v>
      </c>
      <c r="E4" s="13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56</v>
      </c>
      <c r="K4" s="17"/>
    </row>
    <row r="5" spans="1:255" s="18" customFormat="1" ht="17.399999999999999" customHeight="1" x14ac:dyDescent="0.25">
      <c r="A5" s="19"/>
      <c r="B5" s="19"/>
      <c r="C5" s="20"/>
      <c r="D5" s="21" t="s">
        <v>8</v>
      </c>
      <c r="E5" s="19"/>
      <c r="F5" s="21"/>
      <c r="G5" s="21"/>
      <c r="H5" s="21"/>
      <c r="I5" s="21" t="s">
        <v>9</v>
      </c>
      <c r="J5" s="22" t="s">
        <v>10</v>
      </c>
      <c r="K5" s="17"/>
    </row>
    <row r="6" spans="1:255" ht="22.95" customHeight="1" x14ac:dyDescent="0.25">
      <c r="A6" s="23" t="s">
        <v>11</v>
      </c>
      <c r="B6" s="23"/>
      <c r="C6" s="24" t="s">
        <v>12</v>
      </c>
      <c r="D6" s="42"/>
      <c r="E6" s="32">
        <v>0.47</v>
      </c>
      <c r="F6" s="42">
        <v>6.6500000000000004E-2</v>
      </c>
      <c r="G6" s="42">
        <v>9.5999999999999992E-3</v>
      </c>
      <c r="H6" s="42">
        <v>0.10299999999999999</v>
      </c>
      <c r="I6" s="42"/>
      <c r="J6" s="26">
        <f t="shared" ref="J6:J33" si="0">SUM(D6+E6+F6+G6+H6+I6)</f>
        <v>0.64910000000000001</v>
      </c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</row>
    <row r="7" spans="1:255" ht="22.95" customHeight="1" x14ac:dyDescent="0.3">
      <c r="A7" s="23" t="s">
        <v>13</v>
      </c>
      <c r="B7" s="23"/>
      <c r="C7" s="29" t="s">
        <v>14</v>
      </c>
      <c r="D7" s="33"/>
      <c r="E7" s="32">
        <v>0.47</v>
      </c>
      <c r="F7" s="33">
        <v>0.10580000000000001</v>
      </c>
      <c r="G7" s="42">
        <v>9.5999999999999992E-3</v>
      </c>
      <c r="H7" s="42">
        <v>0.10299999999999999</v>
      </c>
      <c r="I7" s="33"/>
      <c r="J7" s="26">
        <f t="shared" si="0"/>
        <v>0.68840000000000001</v>
      </c>
      <c r="K7" s="30"/>
    </row>
    <row r="8" spans="1:255" ht="22.95" customHeight="1" x14ac:dyDescent="0.3">
      <c r="A8" s="31" t="s">
        <v>15</v>
      </c>
      <c r="B8" s="23"/>
      <c r="C8" s="29" t="s">
        <v>14</v>
      </c>
      <c r="D8" s="33">
        <v>0.25</v>
      </c>
      <c r="E8" s="32"/>
      <c r="F8" s="33"/>
      <c r="G8" s="42"/>
      <c r="H8" s="42"/>
      <c r="I8" s="33"/>
      <c r="J8" s="26">
        <v>0.25</v>
      </c>
      <c r="K8" s="30"/>
    </row>
    <row r="9" spans="1:255" ht="22.95" customHeight="1" x14ac:dyDescent="0.3">
      <c r="A9" s="31" t="s">
        <v>16</v>
      </c>
      <c r="B9" s="23"/>
      <c r="C9" s="29" t="s">
        <v>17</v>
      </c>
      <c r="D9" s="33"/>
      <c r="E9" s="32">
        <v>0.47</v>
      </c>
      <c r="F9" s="33">
        <v>0.1391</v>
      </c>
      <c r="G9" s="33"/>
      <c r="H9" s="42">
        <v>0.10299999999999999</v>
      </c>
      <c r="I9" s="33"/>
      <c r="J9" s="26">
        <f t="shared" si="0"/>
        <v>0.71209999999999996</v>
      </c>
      <c r="K9" s="30"/>
    </row>
    <row r="10" spans="1:255" ht="22.95" customHeight="1" x14ac:dyDescent="0.3">
      <c r="A10" s="31" t="s">
        <v>18</v>
      </c>
      <c r="B10" s="23"/>
      <c r="C10" s="29" t="s">
        <v>19</v>
      </c>
      <c r="D10" s="33"/>
      <c r="E10" s="32">
        <v>0.47</v>
      </c>
      <c r="F10" s="33"/>
      <c r="G10" s="33"/>
      <c r="H10" s="42">
        <v>0.10299999999999999</v>
      </c>
      <c r="I10" s="33"/>
      <c r="J10" s="26">
        <f t="shared" si="0"/>
        <v>0.57299999999999995</v>
      </c>
      <c r="K10" s="30"/>
    </row>
    <row r="11" spans="1:255" ht="22.95" customHeight="1" x14ac:dyDescent="0.3">
      <c r="A11" s="31" t="s">
        <v>20</v>
      </c>
      <c r="B11" s="23"/>
      <c r="C11" s="29" t="s">
        <v>21</v>
      </c>
      <c r="D11" s="33"/>
      <c r="E11" s="32">
        <v>0.47</v>
      </c>
      <c r="F11" s="33">
        <v>5.5899999999999998E-2</v>
      </c>
      <c r="G11" s="42">
        <v>9.5999999999999992E-3</v>
      </c>
      <c r="H11" s="42">
        <v>0.10299999999999999</v>
      </c>
      <c r="I11" s="33"/>
      <c r="J11" s="26">
        <f t="shared" si="0"/>
        <v>0.63849999999999996</v>
      </c>
      <c r="K11" s="30"/>
    </row>
    <row r="12" spans="1:255" ht="22.95" customHeight="1" x14ac:dyDescent="0.3">
      <c r="A12" s="31" t="s">
        <v>22</v>
      </c>
      <c r="B12" s="23"/>
      <c r="C12" s="29" t="s">
        <v>23</v>
      </c>
      <c r="D12" s="33"/>
      <c r="E12" s="32">
        <v>0.47</v>
      </c>
      <c r="F12" s="33">
        <v>6.3399999999999998E-2</v>
      </c>
      <c r="G12" s="33">
        <v>9.5999999999999992E-3</v>
      </c>
      <c r="H12" s="42">
        <v>0.10299999999999999</v>
      </c>
      <c r="I12" s="33">
        <v>8.2100000000000006E-2</v>
      </c>
      <c r="J12" s="26">
        <f t="shared" si="0"/>
        <v>0.72809999999999997</v>
      </c>
      <c r="K12" s="30"/>
    </row>
    <row r="13" spans="1:255" ht="22.95" customHeight="1" x14ac:dyDescent="0.3">
      <c r="A13" s="31" t="s">
        <v>24</v>
      </c>
      <c r="B13" s="23"/>
      <c r="C13" s="29" t="s">
        <v>25</v>
      </c>
      <c r="D13" s="33">
        <v>0.38090000000000002</v>
      </c>
      <c r="E13" s="32">
        <v>0.47</v>
      </c>
      <c r="F13" s="33"/>
      <c r="G13" s="33"/>
      <c r="H13" s="33"/>
      <c r="I13" s="33"/>
      <c r="J13" s="26">
        <f t="shared" si="0"/>
        <v>0.85089999999999999</v>
      </c>
      <c r="K13" s="30"/>
    </row>
    <row r="14" spans="1:255" ht="22.95" customHeight="1" x14ac:dyDescent="0.3">
      <c r="A14" s="31" t="s">
        <v>26</v>
      </c>
      <c r="B14" s="23"/>
      <c r="C14" s="29" t="s">
        <v>27</v>
      </c>
      <c r="D14" s="33">
        <v>0.33</v>
      </c>
      <c r="E14" s="32"/>
      <c r="F14" s="33"/>
      <c r="G14" s="33"/>
      <c r="H14" s="33"/>
      <c r="I14" s="33"/>
      <c r="J14" s="26">
        <f t="shared" si="0"/>
        <v>0.33</v>
      </c>
      <c r="K14" s="30"/>
    </row>
    <row r="15" spans="1:255" ht="22.95" customHeight="1" x14ac:dyDescent="0.3">
      <c r="A15" s="31" t="s">
        <v>28</v>
      </c>
      <c r="B15" s="23"/>
      <c r="C15" s="29" t="s">
        <v>29</v>
      </c>
      <c r="D15" s="33">
        <v>0.3</v>
      </c>
      <c r="E15" s="32">
        <v>0.47</v>
      </c>
      <c r="F15" s="33"/>
      <c r="G15" s="33"/>
      <c r="H15" s="33"/>
      <c r="I15" s="33"/>
      <c r="J15" s="26">
        <f t="shared" si="0"/>
        <v>0.77</v>
      </c>
      <c r="K15" s="30"/>
    </row>
    <row r="16" spans="1:255" ht="22.95" customHeight="1" x14ac:dyDescent="0.3">
      <c r="A16" s="31" t="s">
        <v>30</v>
      </c>
      <c r="B16" s="23"/>
      <c r="C16" s="29" t="s">
        <v>31</v>
      </c>
      <c r="D16" s="33">
        <v>0.04</v>
      </c>
      <c r="E16" s="32"/>
      <c r="F16" s="33"/>
      <c r="G16" s="33"/>
      <c r="H16" s="33"/>
      <c r="I16" s="33"/>
      <c r="J16" s="26">
        <f t="shared" si="0"/>
        <v>0.04</v>
      </c>
      <c r="K16" s="30"/>
    </row>
    <row r="17" spans="1:11" ht="22.95" customHeight="1" x14ac:dyDescent="0.3">
      <c r="A17" s="31" t="s">
        <v>32</v>
      </c>
      <c r="B17" s="23"/>
      <c r="C17" s="29" t="s">
        <v>33</v>
      </c>
      <c r="D17" s="33">
        <v>0.12</v>
      </c>
      <c r="E17" s="32"/>
      <c r="F17" s="33"/>
      <c r="G17" s="33"/>
      <c r="H17" s="33"/>
      <c r="I17" s="33"/>
      <c r="J17" s="26">
        <f t="shared" si="0"/>
        <v>0.12</v>
      </c>
      <c r="K17" s="30"/>
    </row>
    <row r="18" spans="1:11" ht="22.95" customHeight="1" x14ac:dyDescent="0.3">
      <c r="A18" s="31" t="s">
        <v>34</v>
      </c>
      <c r="B18" s="23"/>
      <c r="C18" s="29" t="s">
        <v>35</v>
      </c>
      <c r="D18" s="33"/>
      <c r="E18" s="32">
        <v>0.47</v>
      </c>
      <c r="F18" s="33">
        <v>7.0300000000000001E-2</v>
      </c>
      <c r="G18" s="33"/>
      <c r="H18" s="42">
        <v>0.10299999999999999</v>
      </c>
      <c r="I18" s="33"/>
      <c r="J18" s="26">
        <f t="shared" si="0"/>
        <v>0.64329999999999998</v>
      </c>
      <c r="K18" s="30"/>
    </row>
    <row r="19" spans="1:11" ht="22.95" customHeight="1" x14ac:dyDescent="0.3">
      <c r="A19" s="32">
        <v>10</v>
      </c>
      <c r="B19" s="25"/>
      <c r="C19" s="29" t="s">
        <v>36</v>
      </c>
      <c r="D19" s="33">
        <v>0.37</v>
      </c>
      <c r="E19" s="32">
        <v>0.47</v>
      </c>
      <c r="F19" s="33"/>
      <c r="G19" s="33"/>
      <c r="H19" s="33"/>
      <c r="I19" s="33"/>
      <c r="J19" s="26">
        <f t="shared" si="0"/>
        <v>0.84</v>
      </c>
      <c r="K19" s="30"/>
    </row>
    <row r="20" spans="1:11" ht="22.95" customHeight="1" x14ac:dyDescent="0.3">
      <c r="A20" s="32">
        <v>11</v>
      </c>
      <c r="B20" s="25"/>
      <c r="C20" s="29" t="s">
        <v>37</v>
      </c>
      <c r="D20" s="33"/>
      <c r="E20" s="32">
        <v>0.47</v>
      </c>
      <c r="F20" s="33">
        <v>4.3499999999999997E-2</v>
      </c>
      <c r="G20" s="33"/>
      <c r="H20" s="42">
        <v>0.10299999999999999</v>
      </c>
      <c r="I20" s="33"/>
      <c r="J20" s="26">
        <f t="shared" si="0"/>
        <v>0.61649999999999994</v>
      </c>
      <c r="K20" s="30"/>
    </row>
    <row r="21" spans="1:11" ht="22.95" customHeight="1" x14ac:dyDescent="0.3">
      <c r="A21" s="32">
        <v>12</v>
      </c>
      <c r="B21" s="25"/>
      <c r="C21" s="29" t="s">
        <v>38</v>
      </c>
      <c r="D21" s="33"/>
      <c r="E21" s="32">
        <v>0.47</v>
      </c>
      <c r="F21" s="33">
        <v>0.1391</v>
      </c>
      <c r="G21" s="33"/>
      <c r="H21" s="42">
        <v>0.10299999999999999</v>
      </c>
      <c r="I21" s="33"/>
      <c r="J21" s="26">
        <f t="shared" si="0"/>
        <v>0.71209999999999996</v>
      </c>
      <c r="K21" s="30"/>
    </row>
    <row r="22" spans="1:11" ht="22.95" customHeight="1" x14ac:dyDescent="0.3">
      <c r="A22" s="32">
        <v>13</v>
      </c>
      <c r="B22" s="25"/>
      <c r="C22" s="29" t="s">
        <v>39</v>
      </c>
      <c r="D22" s="33"/>
      <c r="E22" s="32">
        <v>0.47</v>
      </c>
      <c r="F22" s="33"/>
      <c r="G22" s="33"/>
      <c r="H22" s="42">
        <v>0.10299999999999999</v>
      </c>
      <c r="I22" s="33"/>
      <c r="J22" s="26">
        <f t="shared" si="0"/>
        <v>0.57299999999999995</v>
      </c>
      <c r="K22" s="30"/>
    </row>
    <row r="23" spans="1:11" ht="22.95" customHeight="1" x14ac:dyDescent="0.3">
      <c r="A23" s="32">
        <v>14</v>
      </c>
      <c r="B23" s="25"/>
      <c r="C23" s="29" t="s">
        <v>40</v>
      </c>
      <c r="D23" s="61">
        <v>0.307</v>
      </c>
      <c r="E23" s="32">
        <v>0.47</v>
      </c>
      <c r="F23" s="33"/>
      <c r="G23" s="33"/>
      <c r="H23" s="33"/>
      <c r="I23" s="33"/>
      <c r="J23" s="26">
        <f t="shared" si="0"/>
        <v>0.77699999999999991</v>
      </c>
      <c r="K23" s="30"/>
    </row>
    <row r="24" spans="1:11" ht="22.95" customHeight="1" x14ac:dyDescent="0.3">
      <c r="A24" s="31" t="s">
        <v>41</v>
      </c>
      <c r="B24" s="25"/>
      <c r="C24" s="29" t="s">
        <v>42</v>
      </c>
      <c r="D24" s="33">
        <v>0.17499999999999999</v>
      </c>
      <c r="E24" s="32"/>
      <c r="F24" s="33"/>
      <c r="G24" s="33"/>
      <c r="H24" s="33"/>
      <c r="I24" s="33"/>
      <c r="J24" s="26">
        <f t="shared" si="0"/>
        <v>0.17499999999999999</v>
      </c>
      <c r="K24" s="30"/>
    </row>
    <row r="25" spans="1:11" ht="22.95" customHeight="1" x14ac:dyDescent="0.3">
      <c r="A25" s="32">
        <v>15</v>
      </c>
      <c r="B25" s="25"/>
      <c r="C25" s="29" t="s">
        <v>43</v>
      </c>
      <c r="D25" s="33"/>
      <c r="E25" s="32">
        <v>0.47</v>
      </c>
      <c r="F25" s="33">
        <v>8.6099999999999996E-2</v>
      </c>
      <c r="G25" s="33"/>
      <c r="H25" s="42">
        <v>0.10299999999999999</v>
      </c>
      <c r="I25" s="33">
        <v>3.0599999999999999E-2</v>
      </c>
      <c r="J25" s="26">
        <f>SUM(D25+E25+F25+G25+H25+I25)</f>
        <v>0.68969999999999987</v>
      </c>
      <c r="K25" s="30"/>
    </row>
    <row r="26" spans="1:11" ht="22.95" customHeight="1" x14ac:dyDescent="0.3">
      <c r="A26" s="32">
        <v>16</v>
      </c>
      <c r="B26" s="25"/>
      <c r="C26" s="29" t="s">
        <v>44</v>
      </c>
      <c r="D26" s="33"/>
      <c r="E26" s="32">
        <v>0.47</v>
      </c>
      <c r="F26" s="33">
        <v>9.6199999999999994E-2</v>
      </c>
      <c r="G26" s="33"/>
      <c r="H26" s="42">
        <v>0.10299999999999999</v>
      </c>
      <c r="I26" s="33">
        <v>3.0800000000000001E-2</v>
      </c>
      <c r="J26" s="26">
        <f t="shared" si="0"/>
        <v>0.7</v>
      </c>
      <c r="K26" s="30"/>
    </row>
    <row r="27" spans="1:11" ht="22.95" customHeight="1" x14ac:dyDescent="0.3">
      <c r="A27" s="32">
        <v>17</v>
      </c>
      <c r="B27" s="25"/>
      <c r="C27" s="29" t="s">
        <v>45</v>
      </c>
      <c r="D27" s="33"/>
      <c r="E27" s="32">
        <v>0.47</v>
      </c>
      <c r="F27" s="33">
        <v>4.3499999999999997E-2</v>
      </c>
      <c r="G27" s="33"/>
      <c r="H27" s="42">
        <v>0.10299999999999999</v>
      </c>
      <c r="I27" s="33">
        <v>2.6599999999999999E-2</v>
      </c>
      <c r="J27" s="26">
        <f t="shared" si="0"/>
        <v>0.64309999999999989</v>
      </c>
      <c r="K27" s="30"/>
    </row>
    <row r="28" spans="1:11" ht="22.95" customHeight="1" x14ac:dyDescent="0.3">
      <c r="A28" s="32">
        <v>18</v>
      </c>
      <c r="B28" s="25"/>
      <c r="C28" s="29" t="s">
        <v>46</v>
      </c>
      <c r="D28" s="33"/>
      <c r="E28" s="32">
        <v>0.47</v>
      </c>
      <c r="F28" s="33">
        <v>8.6099999999999996E-2</v>
      </c>
      <c r="G28" s="33"/>
      <c r="H28" s="42">
        <v>0.10299999999999999</v>
      </c>
      <c r="I28" s="33">
        <v>3.0599999999999999E-2</v>
      </c>
      <c r="J28" s="26">
        <f t="shared" si="0"/>
        <v>0.68969999999999987</v>
      </c>
      <c r="K28" s="30"/>
    </row>
    <row r="29" spans="1:11" ht="22.95" customHeight="1" x14ac:dyDescent="0.3">
      <c r="A29" s="32">
        <v>19</v>
      </c>
      <c r="B29" s="25"/>
      <c r="C29" s="29" t="s">
        <v>47</v>
      </c>
      <c r="D29" s="33"/>
      <c r="E29" s="32">
        <v>0.47</v>
      </c>
      <c r="F29" s="33">
        <v>8.6099999999999996E-2</v>
      </c>
      <c r="G29" s="33"/>
      <c r="H29" s="42">
        <v>0.10299999999999999</v>
      </c>
      <c r="I29" s="33">
        <v>3.0599999999999999E-2</v>
      </c>
      <c r="J29" s="26">
        <f t="shared" si="0"/>
        <v>0.68969999999999987</v>
      </c>
      <c r="K29" s="30"/>
    </row>
    <row r="30" spans="1:11" ht="22.95" customHeight="1" x14ac:dyDescent="0.3">
      <c r="A30" s="32">
        <v>20</v>
      </c>
      <c r="B30" s="25"/>
      <c r="C30" s="29" t="s">
        <v>48</v>
      </c>
      <c r="D30" s="33">
        <v>0.22</v>
      </c>
      <c r="E30" s="32">
        <v>0.47</v>
      </c>
      <c r="F30" s="33"/>
      <c r="G30" s="33"/>
      <c r="H30" s="33"/>
      <c r="I30" s="33"/>
      <c r="J30" s="26">
        <f t="shared" si="0"/>
        <v>0.69</v>
      </c>
      <c r="K30" s="30"/>
    </row>
    <row r="31" spans="1:11" ht="22.95" customHeight="1" x14ac:dyDescent="0.3">
      <c r="A31" s="32">
        <v>21</v>
      </c>
      <c r="B31" s="25"/>
      <c r="C31" s="29" t="s">
        <v>49</v>
      </c>
      <c r="D31" s="33">
        <v>0.22500000000000001</v>
      </c>
      <c r="E31" s="32">
        <v>0.47</v>
      </c>
      <c r="F31" s="33"/>
      <c r="G31" s="33"/>
      <c r="H31" s="33"/>
      <c r="I31" s="33"/>
      <c r="J31" s="26">
        <f>SUM(D31+E31+F31+G31+H31+I31)</f>
        <v>0.69499999999999995</v>
      </c>
      <c r="K31" s="30"/>
    </row>
    <row r="32" spans="1:11" ht="22.95" customHeight="1" x14ac:dyDescent="0.3">
      <c r="A32" s="31" t="s">
        <v>50</v>
      </c>
      <c r="B32" s="25"/>
      <c r="C32" s="29" t="s">
        <v>51</v>
      </c>
      <c r="D32" s="33">
        <v>0.14799999999999999</v>
      </c>
      <c r="E32" s="32"/>
      <c r="F32" s="33"/>
      <c r="G32" s="33"/>
      <c r="H32" s="33"/>
      <c r="I32" s="33"/>
      <c r="J32" s="26">
        <f t="shared" si="0"/>
        <v>0.14799999999999999</v>
      </c>
      <c r="K32" s="30"/>
    </row>
    <row r="33" spans="1:255" ht="22.95" customHeight="1" x14ac:dyDescent="0.3">
      <c r="A33" s="31" t="s">
        <v>52</v>
      </c>
      <c r="B33" s="25"/>
      <c r="C33" s="29" t="s">
        <v>53</v>
      </c>
      <c r="D33" s="33">
        <v>0.315</v>
      </c>
      <c r="E33" s="32"/>
      <c r="F33" s="33"/>
      <c r="G33" s="33"/>
      <c r="H33" s="33"/>
      <c r="I33" s="33"/>
      <c r="J33" s="26">
        <f t="shared" si="0"/>
        <v>0.315</v>
      </c>
      <c r="K33" s="30"/>
    </row>
    <row r="34" spans="1:255" ht="22.95" customHeight="1" x14ac:dyDescent="0.3">
      <c r="A34" s="34">
        <v>22</v>
      </c>
      <c r="B34" s="35"/>
      <c r="C34" s="36" t="s">
        <v>54</v>
      </c>
      <c r="D34" s="43"/>
      <c r="E34" s="44">
        <v>0.47</v>
      </c>
      <c r="F34" s="43">
        <v>5.1900000000000002E-2</v>
      </c>
      <c r="G34" s="43"/>
      <c r="H34" s="45">
        <v>0.10299999999999999</v>
      </c>
      <c r="I34" s="43"/>
      <c r="J34" s="37">
        <f>SUM(D34+E34+F34+G34+H34+I34)</f>
        <v>0.62490000000000001</v>
      </c>
      <c r="K34" s="30"/>
    </row>
    <row r="35" spans="1:255" ht="4.95" customHeight="1" x14ac:dyDescent="0.3">
      <c r="A35" s="50"/>
      <c r="B35" s="51"/>
      <c r="C35" s="51"/>
      <c r="D35" s="52"/>
      <c r="E35" s="50"/>
      <c r="F35" s="52"/>
      <c r="G35" s="52"/>
      <c r="H35" s="53"/>
      <c r="I35" s="52"/>
      <c r="J35" s="54"/>
      <c r="K35" s="55"/>
    </row>
    <row r="36" spans="1:255" s="41" customFormat="1" ht="15" customHeight="1" x14ac:dyDescent="0.3">
      <c r="A36" s="58"/>
      <c r="B36" s="1"/>
      <c r="C36" s="1"/>
      <c r="D36" s="58"/>
      <c r="E36" s="58"/>
      <c r="F36" s="59"/>
      <c r="G36" s="60"/>
      <c r="H36" s="38"/>
      <c r="I36" s="38"/>
      <c r="J36" s="38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</row>
    <row r="37" spans="1:255" ht="13.2" customHeight="1" x14ac:dyDescent="0.3">
      <c r="A37" s="58"/>
      <c r="D37" s="58"/>
      <c r="E37" s="58"/>
      <c r="F37" s="59"/>
      <c r="G37" s="59"/>
      <c r="J37" s="1"/>
    </row>
    <row r="38" spans="1:255" x14ac:dyDescent="0.3">
      <c r="F38" s="1"/>
    </row>
    <row r="39" spans="1:255" x14ac:dyDescent="0.3">
      <c r="D39" s="1"/>
      <c r="F39" s="1"/>
    </row>
    <row r="40" spans="1:255" x14ac:dyDescent="0.3">
      <c r="D40" s="1"/>
      <c r="F40" s="1"/>
    </row>
    <row r="48" spans="1:255" x14ac:dyDescent="0.3">
      <c r="F48" s="1"/>
    </row>
  </sheetData>
  <pageMargins left="0.17" right="0.17" top="0.32" bottom="0.17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Huff</dc:creator>
  <cp:lastModifiedBy>Becky Huff</cp:lastModifiedBy>
  <cp:lastPrinted>2018-07-06T20:18:13Z</cp:lastPrinted>
  <dcterms:created xsi:type="dcterms:W3CDTF">2016-07-11T14:18:50Z</dcterms:created>
  <dcterms:modified xsi:type="dcterms:W3CDTF">2018-07-06T20:18:14Z</dcterms:modified>
</cp:coreProperties>
</file>